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sidemedia-my.sharepoint.com/personal/tracey_simpson_groupm_com/Documents/Standard Excel/"/>
    </mc:Choice>
  </mc:AlternateContent>
  <xr:revisionPtr revIDLastSave="34" documentId="8_{7F390F16-5238-4C7F-B5F5-D34F7B2205D8}" xr6:coauthVersionLast="47" xr6:coauthVersionMax="47" xr10:uidLastSave="{A4C31A67-E054-4310-8C75-C4D9EECD60EE}"/>
  <bookViews>
    <workbookView xWindow="-28920" yWindow="-120" windowWidth="29040" windowHeight="15720" xr2:uid="{10940001-CDE4-4E5C-A64A-BB5D0483652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4" i="1" s="1"/>
  <c r="I34" i="1" s="1"/>
  <c r="H35" i="1" s="1"/>
  <c r="I35" i="1" s="1"/>
  <c r="H36" i="1" s="1"/>
  <c r="I36" i="1" s="1"/>
  <c r="H37" i="1" s="1"/>
  <c r="I37" i="1" s="1"/>
  <c r="H38" i="1" s="1"/>
  <c r="I38" i="1" s="1"/>
  <c r="H39" i="1" s="1"/>
  <c r="I39" i="1" s="1"/>
  <c r="H40" i="1" s="1"/>
  <c r="I40" i="1" s="1"/>
  <c r="H41" i="1" s="1"/>
  <c r="I41" i="1" s="1"/>
  <c r="H42" i="1" s="1"/>
  <c r="I42" i="1" s="1"/>
  <c r="H43" i="1" s="1"/>
  <c r="I43" i="1" s="1"/>
  <c r="H44" i="1" s="1"/>
  <c r="I44" i="1" s="1"/>
  <c r="H45" i="1" s="1"/>
  <c r="I45" i="1" s="1"/>
  <c r="H46" i="1" s="1"/>
  <c r="I46" i="1" s="1"/>
  <c r="H47" i="1" s="1"/>
  <c r="I47" i="1" s="1"/>
  <c r="H48" i="1" s="1"/>
  <c r="I48" i="1" s="1"/>
  <c r="H49" i="1" s="1"/>
  <c r="I49" i="1" s="1"/>
  <c r="H50" i="1" s="1"/>
  <c r="I50" i="1" s="1"/>
  <c r="H51" i="1" s="1"/>
  <c r="I51" i="1" s="1"/>
  <c r="H52" i="1" s="1"/>
  <c r="I52" i="1" s="1"/>
  <c r="H53" i="1" s="1"/>
  <c r="I53" i="1" s="1"/>
  <c r="H54" i="1" s="1"/>
  <c r="I54" i="1" s="1"/>
  <c r="H55" i="1" s="1"/>
  <c r="I55" i="1" s="1"/>
  <c r="H56" i="1" s="1"/>
  <c r="I56" i="1" s="1"/>
  <c r="H57" i="1" s="1"/>
  <c r="I57" i="1" s="1"/>
  <c r="H58" i="1" s="1"/>
  <c r="I58" i="1" s="1"/>
  <c r="I3" i="1"/>
  <c r="H4" i="1" s="1"/>
  <c r="I4" i="1" s="1"/>
  <c r="H5" i="1" s="1"/>
  <c r="I5" i="1" s="1"/>
  <c r="H6" i="1" s="1"/>
  <c r="I6" i="1" s="1"/>
  <c r="H7" i="1" s="1"/>
  <c r="I7" i="1" s="1"/>
  <c r="H8" i="1" s="1"/>
  <c r="I8" i="1" s="1"/>
  <c r="H9" i="1" s="1"/>
  <c r="I9" i="1" s="1"/>
  <c r="H10" i="1" s="1"/>
  <c r="I10" i="1" s="1"/>
  <c r="H11" i="1" s="1"/>
  <c r="I11" i="1" s="1"/>
  <c r="H12" i="1" s="1"/>
  <c r="I12" i="1" s="1"/>
  <c r="H13" i="1" s="1"/>
  <c r="I13" i="1" s="1"/>
  <c r="H14" i="1" s="1"/>
  <c r="I14" i="1" s="1"/>
  <c r="H15" i="1" s="1"/>
  <c r="I15" i="1" s="1"/>
  <c r="H16" i="1" s="1"/>
  <c r="I16" i="1" s="1"/>
  <c r="H17" i="1" s="1"/>
  <c r="I17" i="1" s="1"/>
  <c r="H18" i="1" s="1"/>
  <c r="I18" i="1" s="1"/>
  <c r="H19" i="1" s="1"/>
  <c r="I19" i="1" s="1"/>
  <c r="H20" i="1" s="1"/>
  <c r="I20" i="1" s="1"/>
  <c r="H21" i="1" s="1"/>
  <c r="I21" i="1" s="1"/>
  <c r="H22" i="1" s="1"/>
  <c r="I22" i="1" s="1"/>
  <c r="H23" i="1" s="1"/>
  <c r="I23" i="1" s="1"/>
  <c r="H24" i="1" s="1"/>
  <c r="I24" i="1" s="1"/>
  <c r="H25" i="1" s="1"/>
  <c r="I25" i="1" s="1"/>
  <c r="H26" i="1" s="1"/>
  <c r="I26" i="1" s="1"/>
  <c r="H27" i="1" s="1"/>
  <c r="I27" i="1" s="1"/>
  <c r="H28" i="1" s="1"/>
  <c r="I28" i="1" s="1"/>
</calcChain>
</file>

<file path=xl/sharedStrings.xml><?xml version="1.0" encoding="utf-8"?>
<sst xmlns="http://schemas.openxmlformats.org/spreadsheetml/2006/main" count="123" uniqueCount="18">
  <si>
    <t xml:space="preserve">Cycle </t>
  </si>
  <si>
    <t>Start</t>
  </si>
  <si>
    <t>Finish</t>
  </si>
  <si>
    <t>Invoiced</t>
  </si>
  <si>
    <t>Jan</t>
  </si>
  <si>
    <t>Feb</t>
  </si>
  <si>
    <t>Mar</t>
  </si>
  <si>
    <t>Apr</t>
  </si>
  <si>
    <t>May</t>
  </si>
  <si>
    <t>Jun</t>
  </si>
  <si>
    <t>July</t>
  </si>
  <si>
    <t>Aug</t>
  </si>
  <si>
    <t>Sept</t>
  </si>
  <si>
    <t>Oct</t>
  </si>
  <si>
    <t>Nov</t>
  </si>
  <si>
    <t>Dec</t>
  </si>
  <si>
    <t>Three Week End December 27</t>
  </si>
  <si>
    <t>Alternate 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</si>
</sst>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name val="Aptos Narrow"/>
      <family val="2"/>
      <scheme val="minor"/>
    </font>
    <font>
      <b/>
      <i/>
      <sz val="11"/>
      <color indexed="8"/>
      <name val="Aptos Narrow"/>
      <family val="2"/>
      <scheme val="minor"/>
    </font>
    <font>
      <b/>
      <i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5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5" xfId="0" applyBorder="1"/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14" fontId="0" fillId="0" borderId="11" xfId="0" applyNumberFormat="1" applyBorder="1"/>
    <xf numFmtId="0" fontId="0" fillId="0" borderId="11" xfId="0" applyBorder="1" applyAlignment="1">
      <alignment horizontal="center"/>
    </xf>
    <xf numFmtId="0" fontId="0" fillId="0" borderId="11" xfId="0" applyBorder="1"/>
    <xf numFmtId="0" fontId="4" fillId="2" borderId="12" xfId="0" applyFont="1" applyFill="1" applyBorder="1" applyAlignment="1">
      <alignment horizontal="center"/>
    </xf>
    <xf numFmtId="14" fontId="0" fillId="0" borderId="0" xfId="0" applyNumberFormat="1"/>
    <xf numFmtId="0" fontId="4" fillId="2" borderId="13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5" fillId="0" borderId="0" xfId="0" applyFont="1"/>
    <xf numFmtId="0" fontId="3" fillId="3" borderId="1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4" fontId="0" fillId="0" borderId="0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2C2B4-8F73-42F2-ACF5-AB727532C36E}">
  <dimension ref="A1:K59"/>
  <sheetViews>
    <sheetView tabSelected="1" workbookViewId="0">
      <selection activeCell="M11" sqref="M11"/>
    </sheetView>
  </sheetViews>
  <sheetFormatPr defaultRowHeight="14.4" x14ac:dyDescent="0.3"/>
  <cols>
    <col min="1" max="1" width="7.33203125" bestFit="1" customWidth="1"/>
    <col min="2" max="3" width="10.6640625" bestFit="1" customWidth="1"/>
    <col min="4" max="4" width="9.5546875" bestFit="1" customWidth="1"/>
    <col min="6" max="6" width="37" bestFit="1" customWidth="1"/>
    <col min="7" max="7" width="7.33203125" bestFit="1" customWidth="1"/>
    <col min="8" max="9" width="10.6640625" bestFit="1" customWidth="1"/>
    <col min="10" max="10" width="9.5546875" bestFit="1" customWidth="1"/>
    <col min="11" max="11" width="37" bestFit="1" customWidth="1"/>
  </cols>
  <sheetData>
    <row r="1" spans="1:10" ht="15" thickBot="1" x14ac:dyDescent="0.35">
      <c r="A1" s="1">
        <v>2027</v>
      </c>
      <c r="B1" s="18"/>
      <c r="C1" s="19"/>
      <c r="D1" s="20"/>
      <c r="E1" s="2"/>
      <c r="G1" s="1">
        <v>2027</v>
      </c>
      <c r="H1" s="18" t="s">
        <v>17</v>
      </c>
      <c r="I1" s="19"/>
      <c r="J1" s="20"/>
    </row>
    <row r="2" spans="1:10" ht="15" thickBot="1" x14ac:dyDescent="0.35">
      <c r="A2" s="3" t="s">
        <v>0</v>
      </c>
      <c r="B2" s="4" t="s">
        <v>1</v>
      </c>
      <c r="C2" s="4" t="s">
        <v>2</v>
      </c>
      <c r="D2" s="5" t="s">
        <v>3</v>
      </c>
      <c r="E2" s="6"/>
      <c r="G2" s="3" t="s">
        <v>0</v>
      </c>
      <c r="H2" s="4" t="s">
        <v>1</v>
      </c>
      <c r="I2" s="4" t="s">
        <v>2</v>
      </c>
      <c r="J2" s="5" t="s">
        <v>3</v>
      </c>
    </row>
    <row r="3" spans="1:10" x14ac:dyDescent="0.3">
      <c r="A3" s="7">
        <v>1</v>
      </c>
      <c r="B3" s="8">
        <v>46384</v>
      </c>
      <c r="C3" s="8">
        <v>46397</v>
      </c>
      <c r="D3" s="9" t="s">
        <v>4</v>
      </c>
      <c r="E3" s="10"/>
      <c r="G3" s="7">
        <v>1</v>
      </c>
      <c r="H3" s="8">
        <v>46391</v>
      </c>
      <c r="I3" s="8">
        <f>SUM(H3+13)</f>
        <v>46404</v>
      </c>
      <c r="J3" s="9" t="s">
        <v>4</v>
      </c>
    </row>
    <row r="4" spans="1:10" x14ac:dyDescent="0.3">
      <c r="A4" s="11">
        <v>2</v>
      </c>
      <c r="B4" s="8">
        <v>46398</v>
      </c>
      <c r="C4" s="8">
        <v>46411</v>
      </c>
      <c r="D4" s="9" t="s">
        <v>4</v>
      </c>
      <c r="E4" s="10"/>
      <c r="G4" s="11">
        <v>2</v>
      </c>
      <c r="H4" s="8">
        <f>SUM(I3+1)</f>
        <v>46405</v>
      </c>
      <c r="I4" s="8">
        <f>SUM(H4+13)</f>
        <v>46418</v>
      </c>
      <c r="J4" s="9" t="s">
        <v>4</v>
      </c>
    </row>
    <row r="5" spans="1:10" x14ac:dyDescent="0.3">
      <c r="A5" s="11">
        <v>3</v>
      </c>
      <c r="B5" s="8">
        <v>46412</v>
      </c>
      <c r="C5" s="8">
        <v>46425</v>
      </c>
      <c r="D5" s="9" t="s">
        <v>4</v>
      </c>
      <c r="E5" s="10"/>
      <c r="G5" s="11">
        <v>3</v>
      </c>
      <c r="H5" s="8">
        <f t="shared" ref="H5:H28" si="0">SUM(I4+1)</f>
        <v>46419</v>
      </c>
      <c r="I5" s="8">
        <f t="shared" ref="I5:I27" si="1">SUM(H5+13)</f>
        <v>46432</v>
      </c>
      <c r="J5" s="9" t="s">
        <v>5</v>
      </c>
    </row>
    <row r="6" spans="1:10" x14ac:dyDescent="0.3">
      <c r="A6" s="11">
        <v>4</v>
      </c>
      <c r="B6" s="8">
        <v>46426</v>
      </c>
      <c r="C6" s="8">
        <v>46439</v>
      </c>
      <c r="D6" s="9" t="s">
        <v>5</v>
      </c>
      <c r="E6" s="10"/>
      <c r="G6" s="11">
        <v>4</v>
      </c>
      <c r="H6" s="8">
        <f t="shared" si="0"/>
        <v>46433</v>
      </c>
      <c r="I6" s="8">
        <f t="shared" si="1"/>
        <v>46446</v>
      </c>
      <c r="J6" s="9" t="s">
        <v>5</v>
      </c>
    </row>
    <row r="7" spans="1:10" x14ac:dyDescent="0.3">
      <c r="A7" s="11">
        <v>5</v>
      </c>
      <c r="B7" s="8">
        <v>46440</v>
      </c>
      <c r="C7" s="8">
        <v>46453</v>
      </c>
      <c r="D7" s="9" t="s">
        <v>5</v>
      </c>
      <c r="E7" s="10"/>
      <c r="G7" s="11">
        <v>5</v>
      </c>
      <c r="H7" s="8">
        <f t="shared" si="0"/>
        <v>46447</v>
      </c>
      <c r="I7" s="8">
        <f t="shared" si="1"/>
        <v>46460</v>
      </c>
      <c r="J7" s="9" t="s">
        <v>6</v>
      </c>
    </row>
    <row r="8" spans="1:10" x14ac:dyDescent="0.3">
      <c r="A8" s="11">
        <v>6</v>
      </c>
      <c r="B8" s="8">
        <v>46454</v>
      </c>
      <c r="C8" s="8">
        <v>46467</v>
      </c>
      <c r="D8" s="9" t="s">
        <v>6</v>
      </c>
      <c r="E8" s="10"/>
      <c r="G8" s="11">
        <v>6</v>
      </c>
      <c r="H8" s="8">
        <f t="shared" si="0"/>
        <v>46461</v>
      </c>
      <c r="I8" s="8">
        <f t="shared" si="1"/>
        <v>46474</v>
      </c>
      <c r="J8" s="9" t="s">
        <v>6</v>
      </c>
    </row>
    <row r="9" spans="1:10" x14ac:dyDescent="0.3">
      <c r="A9" s="11">
        <v>7</v>
      </c>
      <c r="B9" s="8">
        <v>46468</v>
      </c>
      <c r="C9" s="8">
        <v>46481</v>
      </c>
      <c r="D9" s="9" t="s">
        <v>6</v>
      </c>
      <c r="E9" s="10"/>
      <c r="G9" s="11">
        <v>7</v>
      </c>
      <c r="H9" s="8">
        <f t="shared" si="0"/>
        <v>46475</v>
      </c>
      <c r="I9" s="8">
        <f t="shared" si="1"/>
        <v>46488</v>
      </c>
      <c r="J9" s="9" t="s">
        <v>7</v>
      </c>
    </row>
    <row r="10" spans="1:10" x14ac:dyDescent="0.3">
      <c r="A10" s="11">
        <v>8</v>
      </c>
      <c r="B10" s="8">
        <v>46482</v>
      </c>
      <c r="C10" s="8">
        <v>46495</v>
      </c>
      <c r="D10" s="9" t="s">
        <v>7</v>
      </c>
      <c r="E10" s="10"/>
      <c r="G10" s="11">
        <v>8</v>
      </c>
      <c r="H10" s="8">
        <f t="shared" si="0"/>
        <v>46489</v>
      </c>
      <c r="I10" s="8">
        <f t="shared" si="1"/>
        <v>46502</v>
      </c>
      <c r="J10" s="9" t="s">
        <v>7</v>
      </c>
    </row>
    <row r="11" spans="1:10" x14ac:dyDescent="0.3">
      <c r="A11" s="11">
        <v>9</v>
      </c>
      <c r="B11" s="8">
        <v>46496</v>
      </c>
      <c r="C11" s="8">
        <v>46509</v>
      </c>
      <c r="D11" s="9" t="s">
        <v>7</v>
      </c>
      <c r="E11" s="10"/>
      <c r="G11" s="11">
        <v>9</v>
      </c>
      <c r="H11" s="8">
        <f t="shared" si="0"/>
        <v>46503</v>
      </c>
      <c r="I11" s="8">
        <f t="shared" si="1"/>
        <v>46516</v>
      </c>
      <c r="J11" s="9" t="s">
        <v>8</v>
      </c>
    </row>
    <row r="12" spans="1:10" x14ac:dyDescent="0.3">
      <c r="A12" s="11">
        <v>10</v>
      </c>
      <c r="B12" s="8">
        <v>46510</v>
      </c>
      <c r="C12" s="8">
        <v>46523</v>
      </c>
      <c r="D12" s="9" t="s">
        <v>8</v>
      </c>
      <c r="E12" s="10"/>
      <c r="G12" s="11">
        <v>10</v>
      </c>
      <c r="H12" s="8">
        <f t="shared" si="0"/>
        <v>46517</v>
      </c>
      <c r="I12" s="8">
        <f t="shared" si="1"/>
        <v>46530</v>
      </c>
      <c r="J12" s="9" t="s">
        <v>8</v>
      </c>
    </row>
    <row r="13" spans="1:10" x14ac:dyDescent="0.3">
      <c r="A13" s="11">
        <v>11</v>
      </c>
      <c r="B13" s="8">
        <v>46524</v>
      </c>
      <c r="C13" s="8">
        <v>46537</v>
      </c>
      <c r="D13" s="9" t="s">
        <v>8</v>
      </c>
      <c r="E13" s="10"/>
      <c r="G13" s="11">
        <v>11</v>
      </c>
      <c r="H13" s="8">
        <f t="shared" si="0"/>
        <v>46531</v>
      </c>
      <c r="I13" s="8">
        <f t="shared" si="1"/>
        <v>46544</v>
      </c>
      <c r="J13" s="9" t="s">
        <v>8</v>
      </c>
    </row>
    <row r="14" spans="1:10" x14ac:dyDescent="0.3">
      <c r="A14" s="11">
        <v>12</v>
      </c>
      <c r="B14" s="8">
        <v>46538</v>
      </c>
      <c r="C14" s="8">
        <v>46551</v>
      </c>
      <c r="D14" s="9" t="s">
        <v>9</v>
      </c>
      <c r="E14" s="10"/>
      <c r="G14" s="11">
        <v>12</v>
      </c>
      <c r="H14" s="8">
        <f t="shared" si="0"/>
        <v>46545</v>
      </c>
      <c r="I14" s="8">
        <f t="shared" si="1"/>
        <v>46558</v>
      </c>
      <c r="J14" s="9" t="s">
        <v>9</v>
      </c>
    </row>
    <row r="15" spans="1:10" x14ac:dyDescent="0.3">
      <c r="A15" s="11">
        <v>13</v>
      </c>
      <c r="B15" s="8">
        <v>46552</v>
      </c>
      <c r="C15" s="8">
        <v>46565</v>
      </c>
      <c r="D15" s="9" t="s">
        <v>9</v>
      </c>
      <c r="E15" s="10"/>
      <c r="G15" s="11">
        <v>13</v>
      </c>
      <c r="H15" s="8">
        <f t="shared" si="0"/>
        <v>46559</v>
      </c>
      <c r="I15" s="8">
        <f t="shared" si="1"/>
        <v>46572</v>
      </c>
      <c r="J15" s="9" t="s">
        <v>9</v>
      </c>
    </row>
    <row r="16" spans="1:10" x14ac:dyDescent="0.3">
      <c r="A16" s="11">
        <v>14</v>
      </c>
      <c r="B16" s="8">
        <v>46566</v>
      </c>
      <c r="C16" s="8">
        <v>46579</v>
      </c>
      <c r="D16" s="9" t="s">
        <v>10</v>
      </c>
      <c r="E16" s="10"/>
      <c r="G16" s="11">
        <v>14</v>
      </c>
      <c r="H16" s="8">
        <f t="shared" si="0"/>
        <v>46573</v>
      </c>
      <c r="I16" s="8">
        <f t="shared" si="1"/>
        <v>46586</v>
      </c>
      <c r="J16" s="9" t="s">
        <v>10</v>
      </c>
    </row>
    <row r="17" spans="1:11" x14ac:dyDescent="0.3">
      <c r="A17" s="11">
        <v>15</v>
      </c>
      <c r="B17" s="8">
        <v>46580</v>
      </c>
      <c r="C17" s="8">
        <v>46593</v>
      </c>
      <c r="D17" s="9" t="s">
        <v>10</v>
      </c>
      <c r="E17" s="10"/>
      <c r="G17" s="11">
        <v>15</v>
      </c>
      <c r="H17" s="8">
        <f t="shared" si="0"/>
        <v>46587</v>
      </c>
      <c r="I17" s="8">
        <f t="shared" si="1"/>
        <v>46600</v>
      </c>
      <c r="J17" s="9" t="s">
        <v>10</v>
      </c>
    </row>
    <row r="18" spans="1:11" x14ac:dyDescent="0.3">
      <c r="A18" s="11">
        <v>16</v>
      </c>
      <c r="B18" s="8">
        <v>46594</v>
      </c>
      <c r="C18" s="8">
        <v>46607</v>
      </c>
      <c r="D18" s="9" t="s">
        <v>11</v>
      </c>
      <c r="E18" s="10"/>
      <c r="G18" s="11">
        <v>16</v>
      </c>
      <c r="H18" s="8">
        <f t="shared" si="0"/>
        <v>46601</v>
      </c>
      <c r="I18" s="8">
        <f t="shared" si="1"/>
        <v>46614</v>
      </c>
      <c r="J18" s="9" t="s">
        <v>11</v>
      </c>
    </row>
    <row r="19" spans="1:11" x14ac:dyDescent="0.3">
      <c r="A19" s="11">
        <v>17</v>
      </c>
      <c r="B19" s="8">
        <v>46608</v>
      </c>
      <c r="C19" s="8">
        <v>46621</v>
      </c>
      <c r="D19" s="9" t="s">
        <v>11</v>
      </c>
      <c r="E19" s="10"/>
      <c r="G19" s="11">
        <v>17</v>
      </c>
      <c r="H19" s="8">
        <f t="shared" si="0"/>
        <v>46615</v>
      </c>
      <c r="I19" s="8">
        <f t="shared" si="1"/>
        <v>46628</v>
      </c>
      <c r="J19" s="9" t="s">
        <v>11</v>
      </c>
    </row>
    <row r="20" spans="1:11" x14ac:dyDescent="0.3">
      <c r="A20" s="11">
        <v>18</v>
      </c>
      <c r="B20" s="8">
        <v>46622</v>
      </c>
      <c r="C20" s="8">
        <v>46635</v>
      </c>
      <c r="D20" s="9" t="s">
        <v>11</v>
      </c>
      <c r="E20" s="10"/>
      <c r="G20" s="11">
        <v>18</v>
      </c>
      <c r="H20" s="8">
        <f t="shared" si="0"/>
        <v>46629</v>
      </c>
      <c r="I20" s="8">
        <f t="shared" si="1"/>
        <v>46642</v>
      </c>
      <c r="J20" s="9" t="s">
        <v>12</v>
      </c>
    </row>
    <row r="21" spans="1:11" x14ac:dyDescent="0.3">
      <c r="A21" s="11">
        <v>19</v>
      </c>
      <c r="B21" s="8">
        <v>46636</v>
      </c>
      <c r="C21" s="8">
        <v>46649</v>
      </c>
      <c r="D21" s="9" t="s">
        <v>12</v>
      </c>
      <c r="E21" s="10"/>
      <c r="G21" s="11">
        <v>19</v>
      </c>
      <c r="H21" s="8">
        <f t="shared" si="0"/>
        <v>46643</v>
      </c>
      <c r="I21" s="8">
        <f t="shared" si="1"/>
        <v>46656</v>
      </c>
      <c r="J21" s="9" t="s">
        <v>12</v>
      </c>
    </row>
    <row r="22" spans="1:11" x14ac:dyDescent="0.3">
      <c r="A22" s="11">
        <v>20</v>
      </c>
      <c r="B22" s="8">
        <v>46650</v>
      </c>
      <c r="C22" s="8">
        <v>46663</v>
      </c>
      <c r="D22" s="9" t="s">
        <v>12</v>
      </c>
      <c r="E22" s="10"/>
      <c r="G22" s="11">
        <v>20</v>
      </c>
      <c r="H22" s="8">
        <f t="shared" si="0"/>
        <v>46657</v>
      </c>
      <c r="I22" s="8">
        <f t="shared" si="1"/>
        <v>46670</v>
      </c>
      <c r="J22" s="9" t="s">
        <v>13</v>
      </c>
    </row>
    <row r="23" spans="1:11" x14ac:dyDescent="0.3">
      <c r="A23" s="11">
        <v>21</v>
      </c>
      <c r="B23" s="8">
        <v>46664</v>
      </c>
      <c r="C23" s="8">
        <v>46677</v>
      </c>
      <c r="D23" s="9" t="s">
        <v>13</v>
      </c>
      <c r="E23" s="10"/>
      <c r="G23" s="11">
        <v>21</v>
      </c>
      <c r="H23" s="8">
        <f t="shared" si="0"/>
        <v>46671</v>
      </c>
      <c r="I23" s="8">
        <f t="shared" si="1"/>
        <v>46684</v>
      </c>
      <c r="J23" s="9" t="s">
        <v>13</v>
      </c>
    </row>
    <row r="24" spans="1:11" x14ac:dyDescent="0.3">
      <c r="A24" s="11">
        <v>22</v>
      </c>
      <c r="B24" s="8">
        <v>46678</v>
      </c>
      <c r="C24" s="8">
        <v>46691</v>
      </c>
      <c r="D24" s="9" t="s">
        <v>13</v>
      </c>
      <c r="E24" s="10"/>
      <c r="G24" s="11">
        <v>22</v>
      </c>
      <c r="H24" s="8">
        <f t="shared" si="0"/>
        <v>46685</v>
      </c>
      <c r="I24" s="8">
        <f t="shared" si="1"/>
        <v>46698</v>
      </c>
      <c r="J24" s="9" t="s">
        <v>13</v>
      </c>
    </row>
    <row r="25" spans="1:11" x14ac:dyDescent="0.3">
      <c r="A25" s="11">
        <v>23</v>
      </c>
      <c r="B25" s="8">
        <v>46692</v>
      </c>
      <c r="C25" s="8">
        <v>46705</v>
      </c>
      <c r="D25" s="9" t="s">
        <v>14</v>
      </c>
      <c r="E25" s="10"/>
      <c r="G25" s="11">
        <v>23</v>
      </c>
      <c r="H25" s="8">
        <f t="shared" si="0"/>
        <v>46699</v>
      </c>
      <c r="I25" s="8">
        <f t="shared" si="1"/>
        <v>46712</v>
      </c>
      <c r="J25" s="9" t="s">
        <v>14</v>
      </c>
    </row>
    <row r="26" spans="1:11" x14ac:dyDescent="0.3">
      <c r="A26" s="11">
        <v>24</v>
      </c>
      <c r="B26" s="8">
        <v>46706</v>
      </c>
      <c r="C26" s="8">
        <v>46719</v>
      </c>
      <c r="D26" s="9" t="s">
        <v>14</v>
      </c>
      <c r="E26" s="10"/>
      <c r="G26" s="11">
        <v>24</v>
      </c>
      <c r="H26" s="8">
        <f t="shared" si="0"/>
        <v>46713</v>
      </c>
      <c r="I26" s="8">
        <f t="shared" si="1"/>
        <v>46726</v>
      </c>
      <c r="J26" s="9" t="s">
        <v>14</v>
      </c>
    </row>
    <row r="27" spans="1:11" x14ac:dyDescent="0.3">
      <c r="A27" s="11">
        <v>25</v>
      </c>
      <c r="B27" s="8">
        <v>46720</v>
      </c>
      <c r="C27" s="8">
        <v>46733</v>
      </c>
      <c r="D27" s="9" t="s">
        <v>15</v>
      </c>
      <c r="E27" s="10"/>
      <c r="G27" s="11">
        <v>25</v>
      </c>
      <c r="H27" s="8">
        <f t="shared" si="0"/>
        <v>46727</v>
      </c>
      <c r="I27" s="8">
        <f t="shared" si="1"/>
        <v>46740</v>
      </c>
      <c r="J27" s="9" t="s">
        <v>15</v>
      </c>
    </row>
    <row r="28" spans="1:11" x14ac:dyDescent="0.3">
      <c r="A28" s="13">
        <v>26</v>
      </c>
      <c r="B28" s="8">
        <v>46734</v>
      </c>
      <c r="C28" s="8">
        <v>46754</v>
      </c>
      <c r="D28" s="9" t="s">
        <v>15</v>
      </c>
      <c r="E28" s="10"/>
      <c r="F28" s="15" t="s">
        <v>16</v>
      </c>
      <c r="G28" s="14">
        <v>26</v>
      </c>
      <c r="H28" s="8">
        <f t="shared" si="0"/>
        <v>46741</v>
      </c>
      <c r="I28" s="8">
        <f>SUM(H28+20)</f>
        <v>46761</v>
      </c>
      <c r="J28" s="9" t="s">
        <v>15</v>
      </c>
      <c r="K28" s="15" t="s">
        <v>16</v>
      </c>
    </row>
    <row r="29" spans="1:11" x14ac:dyDescent="0.3">
      <c r="B29" s="12"/>
    </row>
    <row r="31" spans="1:11" ht="15" thickBot="1" x14ac:dyDescent="0.35">
      <c r="A31" s="1">
        <v>2028</v>
      </c>
      <c r="B31" s="18"/>
      <c r="C31" s="19"/>
      <c r="D31" s="20"/>
      <c r="E31" s="10"/>
      <c r="G31" s="1">
        <v>2028</v>
      </c>
    </row>
    <row r="32" spans="1:11" ht="15" thickBot="1" x14ac:dyDescent="0.35">
      <c r="A32" s="3" t="s">
        <v>0</v>
      </c>
      <c r="B32" s="4" t="s">
        <v>1</v>
      </c>
      <c r="C32" s="4" t="s">
        <v>2</v>
      </c>
      <c r="D32" s="5" t="s">
        <v>3</v>
      </c>
      <c r="E32" s="16"/>
      <c r="G32" s="3" t="s">
        <v>0</v>
      </c>
      <c r="H32" s="4" t="s">
        <v>1</v>
      </c>
      <c r="I32" s="4" t="s">
        <v>2</v>
      </c>
      <c r="J32" s="5" t="s">
        <v>3</v>
      </c>
    </row>
    <row r="33" spans="1:10" x14ac:dyDescent="0.3">
      <c r="A33" s="7">
        <v>1</v>
      </c>
      <c r="B33" s="8">
        <v>46755</v>
      </c>
      <c r="C33" s="8">
        <v>46768</v>
      </c>
      <c r="D33" s="9" t="s">
        <v>4</v>
      </c>
      <c r="E33" s="10"/>
      <c r="G33" s="7">
        <v>1</v>
      </c>
      <c r="H33" s="8">
        <v>46762</v>
      </c>
      <c r="I33" s="8">
        <f>SUM(H33+13)</f>
        <v>46775</v>
      </c>
      <c r="J33" s="9" t="s">
        <v>4</v>
      </c>
    </row>
    <row r="34" spans="1:10" x14ac:dyDescent="0.3">
      <c r="A34" s="11">
        <v>2</v>
      </c>
      <c r="B34" s="8">
        <v>46769</v>
      </c>
      <c r="C34" s="8">
        <v>46782</v>
      </c>
      <c r="D34" s="9" t="s">
        <v>4</v>
      </c>
      <c r="E34" s="10"/>
      <c r="G34" s="11">
        <v>2</v>
      </c>
      <c r="H34" s="8">
        <f>SUM(I33+1)</f>
        <v>46776</v>
      </c>
      <c r="I34" s="8">
        <f>SUM(H34+13)</f>
        <v>46789</v>
      </c>
      <c r="J34" s="9" t="s">
        <v>4</v>
      </c>
    </row>
    <row r="35" spans="1:10" x14ac:dyDescent="0.3">
      <c r="A35" s="11">
        <v>3</v>
      </c>
      <c r="B35" s="8">
        <v>46783</v>
      </c>
      <c r="C35" s="8">
        <v>46796</v>
      </c>
      <c r="D35" s="9" t="s">
        <v>5</v>
      </c>
      <c r="E35" s="10"/>
      <c r="G35" s="11">
        <v>3</v>
      </c>
      <c r="H35" s="8">
        <f t="shared" ref="H35:H58" si="2">SUM(I34+1)</f>
        <v>46790</v>
      </c>
      <c r="I35" s="8">
        <f t="shared" ref="I35:I58" si="3">SUM(H35+13)</f>
        <v>46803</v>
      </c>
      <c r="J35" s="9" t="s">
        <v>5</v>
      </c>
    </row>
    <row r="36" spans="1:10" x14ac:dyDescent="0.3">
      <c r="A36" s="11">
        <v>4</v>
      </c>
      <c r="B36" s="8">
        <v>46797</v>
      </c>
      <c r="C36" s="8">
        <v>46810</v>
      </c>
      <c r="D36" s="9" t="s">
        <v>5</v>
      </c>
      <c r="E36" s="10"/>
      <c r="G36" s="11">
        <v>4</v>
      </c>
      <c r="H36" s="8">
        <f t="shared" si="2"/>
        <v>46804</v>
      </c>
      <c r="I36" s="8">
        <f t="shared" si="3"/>
        <v>46817</v>
      </c>
      <c r="J36" s="9" t="s">
        <v>5</v>
      </c>
    </row>
    <row r="37" spans="1:10" x14ac:dyDescent="0.3">
      <c r="A37" s="11">
        <v>5</v>
      </c>
      <c r="B37" s="8">
        <v>46811</v>
      </c>
      <c r="C37" s="8">
        <v>46824</v>
      </c>
      <c r="D37" s="9" t="s">
        <v>6</v>
      </c>
      <c r="E37" s="10"/>
      <c r="G37" s="11">
        <v>5</v>
      </c>
      <c r="H37" s="8">
        <f t="shared" si="2"/>
        <v>46818</v>
      </c>
      <c r="I37" s="8">
        <f t="shared" si="3"/>
        <v>46831</v>
      </c>
      <c r="J37" s="9" t="s">
        <v>6</v>
      </c>
    </row>
    <row r="38" spans="1:10" x14ac:dyDescent="0.3">
      <c r="A38" s="11">
        <v>6</v>
      </c>
      <c r="B38" s="8">
        <v>46825</v>
      </c>
      <c r="C38" s="8">
        <v>46838</v>
      </c>
      <c r="D38" s="9" t="s">
        <v>6</v>
      </c>
      <c r="E38" s="10"/>
      <c r="G38" s="11">
        <v>6</v>
      </c>
      <c r="H38" s="8">
        <f t="shared" si="2"/>
        <v>46832</v>
      </c>
      <c r="I38" s="8">
        <f t="shared" si="3"/>
        <v>46845</v>
      </c>
      <c r="J38" s="9" t="s">
        <v>6</v>
      </c>
    </row>
    <row r="39" spans="1:10" x14ac:dyDescent="0.3">
      <c r="A39" s="11">
        <v>7</v>
      </c>
      <c r="B39" s="8">
        <v>46839</v>
      </c>
      <c r="C39" s="8">
        <v>46852</v>
      </c>
      <c r="D39" s="9" t="s">
        <v>7</v>
      </c>
      <c r="E39" s="10"/>
      <c r="G39" s="11">
        <v>7</v>
      </c>
      <c r="H39" s="8">
        <f t="shared" si="2"/>
        <v>46846</v>
      </c>
      <c r="I39" s="8">
        <f t="shared" si="3"/>
        <v>46859</v>
      </c>
      <c r="J39" s="9" t="s">
        <v>7</v>
      </c>
    </row>
    <row r="40" spans="1:10" x14ac:dyDescent="0.3">
      <c r="A40" s="11">
        <v>8</v>
      </c>
      <c r="B40" s="8">
        <v>46853</v>
      </c>
      <c r="C40" s="8">
        <v>46866</v>
      </c>
      <c r="D40" s="9" t="s">
        <v>7</v>
      </c>
      <c r="E40" s="10"/>
      <c r="G40" s="11">
        <v>8</v>
      </c>
      <c r="H40" s="8">
        <f t="shared" si="2"/>
        <v>46860</v>
      </c>
      <c r="I40" s="8">
        <f t="shared" si="3"/>
        <v>46873</v>
      </c>
      <c r="J40" s="9" t="s">
        <v>7</v>
      </c>
    </row>
    <row r="41" spans="1:10" x14ac:dyDescent="0.3">
      <c r="A41" s="11">
        <v>9</v>
      </c>
      <c r="B41" s="8">
        <v>46867</v>
      </c>
      <c r="C41" s="8">
        <v>46880</v>
      </c>
      <c r="D41" s="9" t="s">
        <v>8</v>
      </c>
      <c r="E41" s="10"/>
      <c r="G41" s="11">
        <v>9</v>
      </c>
      <c r="H41" s="8">
        <f t="shared" si="2"/>
        <v>46874</v>
      </c>
      <c r="I41" s="8">
        <f t="shared" si="3"/>
        <v>46887</v>
      </c>
      <c r="J41" s="9" t="s">
        <v>8</v>
      </c>
    </row>
    <row r="42" spans="1:10" x14ac:dyDescent="0.3">
      <c r="A42" s="11">
        <v>10</v>
      </c>
      <c r="B42" s="8">
        <v>46881</v>
      </c>
      <c r="C42" s="8">
        <v>46894</v>
      </c>
      <c r="D42" s="9" t="s">
        <v>8</v>
      </c>
      <c r="E42" s="10"/>
      <c r="G42" s="11">
        <v>10</v>
      </c>
      <c r="H42" s="8">
        <f t="shared" si="2"/>
        <v>46888</v>
      </c>
      <c r="I42" s="8">
        <f t="shared" si="3"/>
        <v>46901</v>
      </c>
      <c r="J42" s="9" t="s">
        <v>8</v>
      </c>
    </row>
    <row r="43" spans="1:10" x14ac:dyDescent="0.3">
      <c r="A43" s="11">
        <v>11</v>
      </c>
      <c r="B43" s="8">
        <v>46895</v>
      </c>
      <c r="C43" s="8">
        <v>46908</v>
      </c>
      <c r="D43" s="17" t="s">
        <v>8</v>
      </c>
      <c r="E43" s="10"/>
      <c r="G43" s="11">
        <v>11</v>
      </c>
      <c r="H43" s="8">
        <f t="shared" si="2"/>
        <v>46902</v>
      </c>
      <c r="I43" s="8">
        <f t="shared" si="3"/>
        <v>46915</v>
      </c>
      <c r="J43" s="9" t="s">
        <v>9</v>
      </c>
    </row>
    <row r="44" spans="1:10" x14ac:dyDescent="0.3">
      <c r="A44" s="11">
        <v>12</v>
      </c>
      <c r="B44" s="8">
        <v>46909</v>
      </c>
      <c r="C44" s="8">
        <v>46922</v>
      </c>
      <c r="D44" s="9" t="s">
        <v>9</v>
      </c>
      <c r="E44" s="10"/>
      <c r="G44" s="11">
        <v>12</v>
      </c>
      <c r="H44" s="8">
        <f t="shared" si="2"/>
        <v>46916</v>
      </c>
      <c r="I44" s="8">
        <f t="shared" si="3"/>
        <v>46929</v>
      </c>
      <c r="J44" s="9" t="s">
        <v>9</v>
      </c>
    </row>
    <row r="45" spans="1:10" x14ac:dyDescent="0.3">
      <c r="A45" s="11">
        <v>13</v>
      </c>
      <c r="B45" s="8">
        <v>46923</v>
      </c>
      <c r="C45" s="8">
        <v>46936</v>
      </c>
      <c r="D45" s="9" t="s">
        <v>9</v>
      </c>
      <c r="E45" s="10"/>
      <c r="G45" s="11">
        <v>13</v>
      </c>
      <c r="H45" s="8">
        <f t="shared" si="2"/>
        <v>46930</v>
      </c>
      <c r="I45" s="8">
        <f t="shared" si="3"/>
        <v>46943</v>
      </c>
      <c r="J45" s="9" t="s">
        <v>10</v>
      </c>
    </row>
    <row r="46" spans="1:10" x14ac:dyDescent="0.3">
      <c r="A46" s="11">
        <v>14</v>
      </c>
      <c r="B46" s="8">
        <v>46937</v>
      </c>
      <c r="C46" s="8">
        <v>46950</v>
      </c>
      <c r="D46" s="9" t="s">
        <v>10</v>
      </c>
      <c r="E46" s="10"/>
      <c r="G46" s="11">
        <v>14</v>
      </c>
      <c r="H46" s="8">
        <f t="shared" si="2"/>
        <v>46944</v>
      </c>
      <c r="I46" s="8">
        <f t="shared" si="3"/>
        <v>46957</v>
      </c>
      <c r="J46" s="9" t="s">
        <v>10</v>
      </c>
    </row>
    <row r="47" spans="1:10" x14ac:dyDescent="0.3">
      <c r="A47" s="11">
        <v>15</v>
      </c>
      <c r="B47" s="8">
        <v>46951</v>
      </c>
      <c r="C47" s="8">
        <v>46964</v>
      </c>
      <c r="D47" s="9" t="s">
        <v>10</v>
      </c>
      <c r="E47" s="10"/>
      <c r="G47" s="11">
        <v>15</v>
      </c>
      <c r="H47" s="8">
        <f t="shared" si="2"/>
        <v>46958</v>
      </c>
      <c r="I47" s="8">
        <f t="shared" si="3"/>
        <v>46971</v>
      </c>
      <c r="J47" s="17" t="s">
        <v>10</v>
      </c>
    </row>
    <row r="48" spans="1:10" x14ac:dyDescent="0.3">
      <c r="A48" s="11">
        <v>16</v>
      </c>
      <c r="B48" s="8">
        <v>46965</v>
      </c>
      <c r="C48" s="8">
        <v>46978</v>
      </c>
      <c r="D48" s="9" t="s">
        <v>11</v>
      </c>
      <c r="E48" s="10"/>
      <c r="G48" s="11">
        <v>16</v>
      </c>
      <c r="H48" s="8">
        <f t="shared" si="2"/>
        <v>46972</v>
      </c>
      <c r="I48" s="8">
        <f t="shared" si="3"/>
        <v>46985</v>
      </c>
      <c r="J48" s="9" t="s">
        <v>11</v>
      </c>
    </row>
    <row r="49" spans="1:10" x14ac:dyDescent="0.3">
      <c r="A49" s="11">
        <v>17</v>
      </c>
      <c r="B49" s="8">
        <v>46979</v>
      </c>
      <c r="C49" s="8">
        <v>46992</v>
      </c>
      <c r="D49" s="9" t="s">
        <v>11</v>
      </c>
      <c r="E49" s="10"/>
      <c r="G49" s="11">
        <v>17</v>
      </c>
      <c r="H49" s="8">
        <f t="shared" si="2"/>
        <v>46986</v>
      </c>
      <c r="I49" s="8">
        <f t="shared" si="3"/>
        <v>46999</v>
      </c>
      <c r="J49" s="9" t="s">
        <v>11</v>
      </c>
    </row>
    <row r="50" spans="1:10" x14ac:dyDescent="0.3">
      <c r="A50" s="11">
        <v>18</v>
      </c>
      <c r="B50" s="8">
        <v>46993</v>
      </c>
      <c r="C50" s="8">
        <v>47006</v>
      </c>
      <c r="D50" s="9" t="s">
        <v>12</v>
      </c>
      <c r="E50" s="10"/>
      <c r="G50" s="11">
        <v>18</v>
      </c>
      <c r="H50" s="8">
        <f t="shared" si="2"/>
        <v>47000</v>
      </c>
      <c r="I50" s="8">
        <f t="shared" si="3"/>
        <v>47013</v>
      </c>
      <c r="J50" s="9" t="s">
        <v>12</v>
      </c>
    </row>
    <row r="51" spans="1:10" x14ac:dyDescent="0.3">
      <c r="A51" s="11">
        <v>19</v>
      </c>
      <c r="B51" s="8">
        <v>47007</v>
      </c>
      <c r="C51" s="8">
        <v>47020</v>
      </c>
      <c r="D51" s="9" t="s">
        <v>12</v>
      </c>
      <c r="E51" s="10"/>
      <c r="G51" s="11">
        <v>19</v>
      </c>
      <c r="H51" s="8">
        <f t="shared" si="2"/>
        <v>47014</v>
      </c>
      <c r="I51" s="8">
        <f t="shared" si="3"/>
        <v>47027</v>
      </c>
      <c r="J51" s="9" t="s">
        <v>12</v>
      </c>
    </row>
    <row r="52" spans="1:10" x14ac:dyDescent="0.3">
      <c r="A52" s="11">
        <v>20</v>
      </c>
      <c r="B52" s="8">
        <v>47021</v>
      </c>
      <c r="C52" s="8">
        <v>47034</v>
      </c>
      <c r="D52" s="9" t="s">
        <v>13</v>
      </c>
      <c r="E52" s="10"/>
      <c r="G52" s="11">
        <v>20</v>
      </c>
      <c r="H52" s="8">
        <f t="shared" si="2"/>
        <v>47028</v>
      </c>
      <c r="I52" s="8">
        <f t="shared" si="3"/>
        <v>47041</v>
      </c>
      <c r="J52" s="9" t="s">
        <v>13</v>
      </c>
    </row>
    <row r="53" spans="1:10" x14ac:dyDescent="0.3">
      <c r="A53" s="11">
        <v>21</v>
      </c>
      <c r="B53" s="8">
        <v>47035</v>
      </c>
      <c r="C53" s="8">
        <v>47048</v>
      </c>
      <c r="D53" s="9" t="s">
        <v>13</v>
      </c>
      <c r="E53" s="10"/>
      <c r="G53" s="11">
        <v>21</v>
      </c>
      <c r="H53" s="8">
        <f t="shared" si="2"/>
        <v>47042</v>
      </c>
      <c r="I53" s="8">
        <f t="shared" si="3"/>
        <v>47055</v>
      </c>
      <c r="J53" s="9" t="s">
        <v>13</v>
      </c>
    </row>
    <row r="54" spans="1:10" x14ac:dyDescent="0.3">
      <c r="A54" s="11">
        <v>22</v>
      </c>
      <c r="B54" s="8">
        <v>47049</v>
      </c>
      <c r="C54" s="8">
        <v>47062</v>
      </c>
      <c r="D54" s="9" t="s">
        <v>13</v>
      </c>
      <c r="E54" s="10"/>
      <c r="G54" s="11">
        <v>22</v>
      </c>
      <c r="H54" s="8">
        <f t="shared" si="2"/>
        <v>47056</v>
      </c>
      <c r="I54" s="8">
        <f t="shared" si="3"/>
        <v>47069</v>
      </c>
      <c r="J54" s="9" t="s">
        <v>14</v>
      </c>
    </row>
    <row r="55" spans="1:10" x14ac:dyDescent="0.3">
      <c r="A55" s="11">
        <v>23</v>
      </c>
      <c r="B55" s="8">
        <v>47063</v>
      </c>
      <c r="C55" s="8">
        <v>47076</v>
      </c>
      <c r="D55" s="9" t="s">
        <v>14</v>
      </c>
      <c r="E55" s="10"/>
      <c r="G55" s="11">
        <v>23</v>
      </c>
      <c r="H55" s="8">
        <f t="shared" si="2"/>
        <v>47070</v>
      </c>
      <c r="I55" s="8">
        <f t="shared" si="3"/>
        <v>47083</v>
      </c>
      <c r="J55" s="9" t="s">
        <v>14</v>
      </c>
    </row>
    <row r="56" spans="1:10" x14ac:dyDescent="0.3">
      <c r="A56" s="11">
        <v>24</v>
      </c>
      <c r="B56" s="8">
        <v>47077</v>
      </c>
      <c r="C56" s="8">
        <v>47090</v>
      </c>
      <c r="D56" s="9" t="s">
        <v>14</v>
      </c>
      <c r="E56" s="10"/>
      <c r="G56" s="11">
        <v>24</v>
      </c>
      <c r="H56" s="8">
        <f t="shared" si="2"/>
        <v>47084</v>
      </c>
      <c r="I56" s="8">
        <f t="shared" si="3"/>
        <v>47097</v>
      </c>
      <c r="J56" s="9" t="s">
        <v>15</v>
      </c>
    </row>
    <row r="57" spans="1:10" x14ac:dyDescent="0.3">
      <c r="A57" s="11">
        <v>25</v>
      </c>
      <c r="B57" s="8">
        <v>47091</v>
      </c>
      <c r="C57" s="8">
        <v>47104</v>
      </c>
      <c r="D57" s="9" t="s">
        <v>15</v>
      </c>
      <c r="E57" s="10"/>
      <c r="G57" s="11">
        <v>25</v>
      </c>
      <c r="H57" s="8">
        <f t="shared" si="2"/>
        <v>47098</v>
      </c>
      <c r="I57" s="8">
        <f t="shared" si="3"/>
        <v>47111</v>
      </c>
      <c r="J57" s="9" t="s">
        <v>15</v>
      </c>
    </row>
    <row r="58" spans="1:10" x14ac:dyDescent="0.3">
      <c r="A58" s="13">
        <v>26</v>
      </c>
      <c r="B58" s="8">
        <v>47105</v>
      </c>
      <c r="C58" s="8">
        <v>47118</v>
      </c>
      <c r="D58" s="9" t="s">
        <v>15</v>
      </c>
      <c r="E58" s="10"/>
      <c r="G58" s="13">
        <v>26</v>
      </c>
      <c r="H58" s="8">
        <f t="shared" si="2"/>
        <v>47112</v>
      </c>
      <c r="I58" s="8">
        <f t="shared" si="3"/>
        <v>47125</v>
      </c>
      <c r="J58" s="9" t="s">
        <v>15</v>
      </c>
    </row>
    <row r="59" spans="1:10" x14ac:dyDescent="0.3">
      <c r="H59" s="21"/>
      <c r="I59" s="21"/>
    </row>
  </sheetData>
  <mergeCells count="3">
    <mergeCell ref="B1:D1"/>
    <mergeCell ref="H1:J1"/>
    <mergeCell ref="B31:D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Simpson</dc:creator>
  <cp:lastModifiedBy>Tracey Simpson</cp:lastModifiedBy>
  <dcterms:created xsi:type="dcterms:W3CDTF">2025-06-12T07:11:32Z</dcterms:created>
  <dcterms:modified xsi:type="dcterms:W3CDTF">2025-11-26T09:08:59Z</dcterms:modified>
</cp:coreProperties>
</file>